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<sst xmlns="http://schemas.openxmlformats.org/spreadsheetml/2006/main" count="33" uniqueCount="32">
  <si>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湖南化工职业技术学院出库单</t>
  </si>
  <si>
    <t xml:space="preserve">部门（盖章）： </t>
  </si>
  <si>
    <t>部门负责人签字：</t>
  </si>
  <si>
    <t>出库日期</t>
  </si>
  <si>
    <t>产品名称</t>
  </si>
  <si>
    <t>规格</t>
  </si>
  <si>
    <t>单位</t>
  </si>
  <si>
    <t>出库数量</t>
  </si>
  <si>
    <r>
      <rPr>
        <b/>
        <sz val="11"/>
        <color rgb="FF000000"/>
        <rFont val="仿宋_GB2312"/>
        <charset val="134"/>
      </rPr>
      <t>单价</t>
    </r>
    <r>
      <rPr>
        <b/>
        <sz val="11"/>
        <color rgb="FF000000"/>
        <rFont val="宋体"/>
        <charset val="134"/>
      </rPr>
      <t>(</t>
    </r>
    <r>
      <rPr>
        <b/>
        <sz val="11"/>
        <color rgb="FF000000"/>
        <rFont val="仿宋_GB2312"/>
        <charset val="134"/>
      </rPr>
      <t>元</t>
    </r>
    <r>
      <rPr>
        <b/>
        <sz val="11"/>
        <color rgb="FF000000"/>
        <rFont val="宋体"/>
        <charset val="134"/>
      </rPr>
      <t>)</t>
    </r>
  </si>
  <si>
    <r>
      <rPr>
        <b/>
        <sz val="11"/>
        <color rgb="FF000000"/>
        <rFont val="仿宋_GB2312"/>
        <charset val="134"/>
      </rPr>
      <t>金额</t>
    </r>
    <r>
      <rPr>
        <b/>
        <sz val="11"/>
        <color rgb="FF000000"/>
        <rFont val="宋体"/>
        <charset val="134"/>
      </rPr>
      <t>(</t>
    </r>
    <r>
      <rPr>
        <b/>
        <sz val="11"/>
        <color rgb="FF000000"/>
        <rFont val="仿宋_GB2312"/>
        <charset val="134"/>
      </rPr>
      <t>元</t>
    </r>
    <r>
      <rPr>
        <b/>
        <sz val="11"/>
        <color rgb="FF000000"/>
        <rFont val="宋体"/>
        <charset val="134"/>
      </rPr>
      <t>)</t>
    </r>
  </si>
  <si>
    <t>用途</t>
  </si>
  <si>
    <t>领用人签字</t>
  </si>
  <si>
    <t>部门库管员签字</t>
  </si>
  <si>
    <t>2019.4.22</t>
  </si>
  <si>
    <t>阿斯卡利连续数字微量移液器</t>
  </si>
  <si>
    <t>WKY111-0.1</t>
  </si>
  <si>
    <t>台</t>
  </si>
  <si>
    <t>科研实验</t>
  </si>
  <si>
    <t>2019.4.24</t>
  </si>
  <si>
    <t>耐高温石英玻璃坩埚</t>
  </si>
  <si>
    <t>20ml</t>
  </si>
  <si>
    <t>个</t>
  </si>
  <si>
    <t>学生实训</t>
  </si>
  <si>
    <t>耐高温高纯钼棒</t>
  </si>
  <si>
    <t>MO1 1Kg/块</t>
  </si>
  <si>
    <t>块</t>
  </si>
  <si>
    <t>“楚怡杯”技能竞赛</t>
  </si>
  <si>
    <t>合计：</t>
  </si>
  <si>
    <t>大写：</t>
  </si>
  <si>
    <t>注：此出库单为财务报销凭证，请与发票一同提交。</t>
  </si>
  <si>
    <t>(自动求和）</t>
  </si>
  <si>
    <t>（自动大写）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</si>
</sst>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\¥#,##0.00_);[Red]\(\¥#,##0.00\)"/>
    <numFmt numFmtId="178" formatCode="[DBNum2][$-804]General"/>
  </numFmts>
  <fonts count="28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color rgb="FFFF0000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仿宋_GB2312"/>
      <charset val="134"/>
    </font>
    <font>
      <b/>
      <sz val="11"/>
      <color rgb="FF000000"/>
      <name val="仿宋_GB2312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76" fontId="2" fillId="0" borderId="1" xfId="0" applyNumberFormat="1" applyFont="1" applyBorder="1" applyAlignment="1">
      <alignment vertical="center" wrapText="1"/>
    </xf>
    <xf numFmtId="177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177" fontId="0" fillId="0" borderId="1" xfId="0" applyNumberFormat="1" applyBorder="1" applyAlignment="1">
      <alignment vertical="center" wrapText="1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/>
    </xf>
    <xf numFmtId="177" fontId="7" fillId="0" borderId="1" xfId="0" applyNumberFormat="1" applyFont="1" applyBorder="1">
      <alignment vertical="center"/>
    </xf>
    <xf numFmtId="0" fontId="7" fillId="0" borderId="1" xfId="0" applyFont="1" applyBorder="1" applyAlignment="1">
      <alignment horizontal="right" vertical="center"/>
    </xf>
    <xf numFmtId="0" fontId="2" fillId="0" borderId="0" xfId="0" applyFont="1">
      <alignment vertical="center"/>
    </xf>
    <xf numFmtId="178" fontId="7" fillId="0" borderId="2" xfId="0" applyNumberFormat="1" applyFont="1" applyBorder="1" applyAlignment="1">
      <alignment horizontal="center" vertical="center"/>
    </xf>
    <xf numFmtId="178" fontId="7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H10" sqref="H10"/>
    </sheetView>
  </sheetViews>
  <sheetFormatPr defaultColWidth="9" defaultRowHeight="13.5"/>
  <cols>
    <col min="1" max="1" width="12.5" customWidth="1"/>
    <col min="2" max="2" width="15.25" customWidth="1"/>
    <col min="3" max="3" width="16.5" customWidth="1"/>
    <col min="4" max="4" width="5.375" customWidth="1"/>
    <col min="5" max="5" width="10.375" customWidth="1"/>
    <col min="6" max="6" width="12.375" customWidth="1"/>
    <col min="7" max="7" width="12.5" customWidth="1"/>
    <col min="8" max="8" width="19" customWidth="1"/>
    <col min="9" max="9" width="11.125" customWidth="1"/>
    <col min="10" max="10" width="15" customWidth="1"/>
  </cols>
  <sheetData>
    <row r="1" ht="14.25" spans="1:1">
      <c r="A1" s="5"/>
    </row>
    <row r="2" ht="22.5" spans="1:10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14.25" spans="1:8">
      <c r="A3" s="7" t="s">
        <v>1</v>
      </c>
      <c r="F3" s="7"/>
      <c r="H3" s="1" t="s">
        <v>2</v>
      </c>
    </row>
    <row r="4" s="2" customFormat="1" ht="28" customHeight="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</row>
    <row r="5" s="3" customFormat="1" ht="39" customHeight="1" spans="1:10">
      <c r="A5" s="9" t="s">
        <v>13</v>
      </c>
      <c r="B5" s="9" t="s">
        <v>14</v>
      </c>
      <c r="C5" s="9" t="s">
        <v>15</v>
      </c>
      <c r="D5" s="9" t="s">
        <v>16</v>
      </c>
      <c r="E5" s="10">
        <v>100</v>
      </c>
      <c r="F5" s="11">
        <v>244</v>
      </c>
      <c r="G5" s="11">
        <v>24400</v>
      </c>
      <c r="H5" s="9" t="s">
        <v>17</v>
      </c>
      <c r="I5" s="9"/>
      <c r="J5" s="9"/>
    </row>
    <row r="6" s="3" customFormat="1" ht="39" customHeight="1" spans="1:10">
      <c r="A6" s="9" t="s">
        <v>18</v>
      </c>
      <c r="B6" s="9" t="s">
        <v>19</v>
      </c>
      <c r="C6" s="9" t="s">
        <v>20</v>
      </c>
      <c r="D6" s="9" t="s">
        <v>21</v>
      </c>
      <c r="E6" s="10">
        <v>50</v>
      </c>
      <c r="F6" s="11">
        <v>48</v>
      </c>
      <c r="G6" s="11">
        <v>2400</v>
      </c>
      <c r="H6" s="9" t="s">
        <v>22</v>
      </c>
      <c r="I6" s="9"/>
      <c r="J6" s="9"/>
    </row>
    <row r="7" s="3" customFormat="1" ht="39" customHeight="1" spans="1:10">
      <c r="A7" s="9" t="s">
        <v>18</v>
      </c>
      <c r="B7" s="9" t="s">
        <v>23</v>
      </c>
      <c r="C7" s="9" t="s">
        <v>24</v>
      </c>
      <c r="D7" s="9" t="s">
        <v>25</v>
      </c>
      <c r="E7" s="10">
        <v>2</v>
      </c>
      <c r="F7" s="11">
        <v>398</v>
      </c>
      <c r="G7" s="11">
        <v>796</v>
      </c>
      <c r="H7" s="9" t="s">
        <v>26</v>
      </c>
      <c r="I7" s="9"/>
      <c r="J7" s="9"/>
    </row>
    <row r="8" s="3" customFormat="1" ht="39" customHeight="1" spans="1:10">
      <c r="A8" s="9"/>
      <c r="B8" s="9"/>
      <c r="C8" s="9"/>
      <c r="D8" s="9"/>
      <c r="E8" s="10"/>
      <c r="F8" s="11"/>
      <c r="G8" s="11"/>
      <c r="H8" s="9"/>
      <c r="I8" s="9"/>
      <c r="J8" s="9"/>
    </row>
    <row r="9" s="4" customFormat="1" ht="39" customHeight="1" spans="1:10">
      <c r="A9" s="12"/>
      <c r="B9" s="12"/>
      <c r="C9" s="12"/>
      <c r="D9" s="12"/>
      <c r="E9" s="13"/>
      <c r="F9" s="14"/>
      <c r="G9" s="14"/>
      <c r="H9" s="12"/>
      <c r="I9" s="12"/>
      <c r="J9" s="12"/>
    </row>
    <row r="10" s="4" customFormat="1" ht="39" customHeight="1" spans="1:10">
      <c r="A10" s="12"/>
      <c r="B10" s="12"/>
      <c r="C10" s="12"/>
      <c r="D10" s="12"/>
      <c r="E10" s="13"/>
      <c r="F10" s="14"/>
      <c r="G10" s="14"/>
      <c r="H10" s="12"/>
      <c r="I10" s="12"/>
      <c r="J10" s="12"/>
    </row>
    <row r="11" s="4" customFormat="1" ht="39" customHeight="1" spans="1:10">
      <c r="A11" s="12"/>
      <c r="B11" s="12"/>
      <c r="C11" s="12"/>
      <c r="D11" s="12"/>
      <c r="E11" s="13"/>
      <c r="F11" s="14"/>
      <c r="G11" s="14"/>
      <c r="H11" s="12"/>
      <c r="I11" s="12"/>
      <c r="J11" s="12"/>
    </row>
    <row r="12" s="4" customFormat="1" ht="39" customHeight="1" spans="1:10">
      <c r="A12" s="12"/>
      <c r="B12" s="12"/>
      <c r="C12" s="12"/>
      <c r="D12" s="12"/>
      <c r="E12" s="13"/>
      <c r="F12" s="14"/>
      <c r="G12" s="14"/>
      <c r="H12" s="12"/>
      <c r="I12" s="12"/>
      <c r="J12" s="12"/>
    </row>
    <row r="13" s="4" customFormat="1" ht="39" customHeight="1" spans="1:10">
      <c r="A13" s="12"/>
      <c r="B13" s="12"/>
      <c r="C13" s="12"/>
      <c r="D13" s="12"/>
      <c r="E13" s="13"/>
      <c r="F13" s="14"/>
      <c r="G13" s="14"/>
      <c r="H13" s="12"/>
      <c r="I13" s="12"/>
      <c r="J13" s="12"/>
    </row>
    <row r="14" ht="20.25" customHeight="1" spans="1:10">
      <c r="A14" s="15"/>
      <c r="B14" s="15"/>
      <c r="C14" s="15"/>
      <c r="D14" s="15"/>
      <c r="E14" s="15"/>
      <c r="F14" s="16" t="s">
        <v>27</v>
      </c>
      <c r="G14" s="17">
        <f>SUM(G5:G13)</f>
        <v>27596</v>
      </c>
      <c r="H14" s="18" t="s">
        <v>28</v>
      </c>
      <c r="I14" s="20" t="str">
        <f>IF((G14-INT(G14))=0,TEXT(G14,"[DBNUM2]")&amp;"元整",IF(INT(G14*10)-G14*10=0,TEXT(INT(G14),"[DBNUM2]")&amp;"元"&amp;TEXT((INT(G14*10)-INT(G14)*10),"[DBNUM2]")&amp;"角整",TEXT(INT(G14),"[DBNUM2]")&amp;"元"&amp;IF(INT(G14*10)-INT(G14)*10=0,"零",TEXT(INT(G14*10)-INT(G14)*10,"[DBNUM2]")&amp;"角")&amp;TEXT(RIGHT(G14,1),"[DBNUM2]")&amp;"分"))</f>
        <v>贰万柒仟伍佰玖拾陆元整</v>
      </c>
      <c r="J14" s="21"/>
    </row>
    <row r="15" s="2" customFormat="1" ht="20.25" customHeight="1" spans="1:10">
      <c r="A15" s="7" t="s">
        <v>29</v>
      </c>
      <c r="G15" s="19" t="s">
        <v>30</v>
      </c>
      <c r="I15" s="22" t="s">
        <v>31</v>
      </c>
      <c r="J15" s="22"/>
    </row>
    <row r="16" ht="20.25" customHeight="1"/>
    <row r="17" ht="20.25" customHeight="1"/>
    <row r="18" ht="20.25" customHeight="1"/>
  </sheetData>
  <mergeCells count="3">
    <mergeCell ref="A2:J2"/>
    <mergeCell ref="I14:J14"/>
    <mergeCell ref="I15:J15"/>
  </mergeCells>
  <pageMargins left="1.45669291338583" right="0.236220472440945" top="0.393700787401575" bottom="0.59055118110236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pisaly</dc:creator>
  <cp:lastModifiedBy>AMAG.</cp:lastModifiedBy>
  <dcterms:created xsi:type="dcterms:W3CDTF">2019-05-06T03:08:00Z</dcterms:created>
  <dcterms:modified xsi:type="dcterms:W3CDTF">2025-07-04T02:51:47Z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7F7689BC72B7438685E28BD9EC7DA239_12</vt:lpwstr>
  </property>
  <property fmtid="{D5CDD505-2E9C-101B-9397-08002B2CF9AE}" pid="3" name="KSOProductBuildVer">
    <vt:lpwstr>2052-12.1.0.21541</vt:lpwstr>
  </property>
</Properties>
</file>